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/>
  <c r="P5" s="1"/>
  <c r="N14" l="1"/>
  <c r="P14" s="1"/>
  <c r="N4"/>
  <c r="P4" s="1"/>
  <c r="N28"/>
  <c r="P28" s="1"/>
  <c r="N19"/>
  <c r="P19" s="1"/>
  <c r="N8"/>
  <c r="P8" s="1"/>
  <c r="N27"/>
  <c r="P27" s="1"/>
  <c r="N39"/>
  <c r="P39" s="1"/>
  <c r="N17"/>
  <c r="P17" s="1"/>
  <c r="N9"/>
  <c r="P9" s="1"/>
  <c r="N31"/>
  <c r="P31" s="1"/>
  <c r="N32"/>
  <c r="P32" s="1"/>
  <c r="N2"/>
  <c r="P2" s="1"/>
  <c r="N29"/>
  <c r="P29" s="1"/>
  <c r="N20"/>
  <c r="P20" s="1"/>
  <c r="N10"/>
  <c r="P10" s="1"/>
  <c r="N22"/>
  <c r="P22" s="1"/>
  <c r="N11"/>
  <c r="P11" s="1"/>
  <c r="N18"/>
  <c r="P18" s="1"/>
  <c r="N24"/>
  <c r="P24" s="1"/>
  <c r="N40"/>
  <c r="P40" s="1"/>
  <c r="N23"/>
  <c r="P23" s="1"/>
  <c r="N38"/>
  <c r="P38" s="1"/>
  <c r="N13"/>
  <c r="P13" s="1"/>
  <c r="N7"/>
  <c r="P7" s="1"/>
  <c r="N3"/>
  <c r="P3" s="1"/>
  <c r="N25"/>
  <c r="P25" s="1"/>
  <c r="N15"/>
  <c r="P15" s="1"/>
  <c r="N34"/>
  <c r="P34" s="1"/>
  <c r="N26"/>
  <c r="P26" s="1"/>
  <c r="N6"/>
  <c r="P6" s="1"/>
  <c r="N33"/>
  <c r="P33" s="1"/>
  <c r="N16"/>
  <c r="P16" s="1"/>
  <c r="N36"/>
  <c r="P36" s="1"/>
  <c r="N12"/>
  <c r="P12" s="1"/>
  <c r="N37"/>
  <c r="P37" s="1"/>
  <c r="N30"/>
  <c r="P30" s="1"/>
  <c r="N21"/>
  <c r="P21" s="1"/>
  <c r="N35"/>
  <c r="P35" s="1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<sst xmlns="http://schemas.openxmlformats.org/spreadsheetml/2006/main" count="94" uniqueCount="56">
  <si>
    <t>ФИО</t>
  </si>
  <si>
    <t>№</t>
  </si>
  <si>
    <t>Класс</t>
  </si>
  <si>
    <t>Москва</t>
  </si>
  <si>
    <t>Грачева Алиса Максимовна</t>
  </si>
  <si>
    <t>Коннова Юлия Денисовна</t>
  </si>
  <si>
    <t>Гаранина Марина Владиславовна</t>
  </si>
  <si>
    <t>Елизарова София Александровна</t>
  </si>
  <si>
    <t>Сычев Дмитрий Сергеевич</t>
  </si>
  <si>
    <t>Сакмарова Алина Олеговна</t>
  </si>
  <si>
    <t>Вернигор Елизавета Константиновна</t>
  </si>
  <si>
    <t>Мореева Евгения Дмитриевна</t>
  </si>
  <si>
    <t>Дьячкова Мария Юрьевна</t>
  </si>
  <si>
    <t>Аникеев Эдуард Дмириевич</t>
  </si>
  <si>
    <t>Мартемьянов Дмитрий Сергеевич</t>
  </si>
  <si>
    <t>Воробьев Артем Вадимович</t>
  </si>
  <si>
    <t>Антропов Степан Алексеевич</t>
  </si>
  <si>
    <t>Введенский Никита Сергеевич</t>
  </si>
  <si>
    <t>Ивченков Игорь Сергеевич</t>
  </si>
  <si>
    <t>Абрамов Григорий Ильич</t>
  </si>
  <si>
    <t>Балахонцев Григорий Максимович</t>
  </si>
  <si>
    <t>Пархоменко Мария Романовна</t>
  </si>
  <si>
    <t>Белых Олеся Анатольевна</t>
  </si>
  <si>
    <t>Тетерина Анна Дмитриевна</t>
  </si>
  <si>
    <t>Денисов Михаил Николаевич</t>
  </si>
  <si>
    <t>Пончакова Мария Юрьевна</t>
  </si>
  <si>
    <t>Данте Наталья Сергеевна</t>
  </si>
  <si>
    <t>Татаринова Екатерина Сергеевна</t>
  </si>
  <si>
    <t>Папаценко Василий Дмитриевич</t>
  </si>
  <si>
    <t>Лебедева София Игоревна</t>
  </si>
  <si>
    <t>Ермакова Анна Олеговна</t>
  </si>
  <si>
    <t>Байбаков Артем Александрович</t>
  </si>
  <si>
    <t>Давыдкина Юлия Витальевна</t>
  </si>
  <si>
    <t>Баринская Инесса Михайловна</t>
  </si>
  <si>
    <t>Герасимова Мария Артемовна</t>
  </si>
  <si>
    <t>Телятов Данила Вадимович</t>
  </si>
  <si>
    <t>Шевчук Елизавета Валерьевна</t>
  </si>
  <si>
    <t>Шапошникова Яна Сергеевна</t>
  </si>
  <si>
    <t>Жалнин Филипп Алексеевич</t>
  </si>
  <si>
    <t>Рудаков Глеб Александрович</t>
  </si>
  <si>
    <t>Мукабенов Кирилл Игоревич</t>
  </si>
  <si>
    <t>Сергеева Полина Дмитриевна</t>
  </si>
  <si>
    <t>Регион</t>
  </si>
  <si>
    <t>1 (5)</t>
  </si>
  <si>
    <t>2 (11)</t>
  </si>
  <si>
    <t>3 (3)</t>
  </si>
  <si>
    <t>4 (10)</t>
  </si>
  <si>
    <t>5 (7)</t>
  </si>
  <si>
    <t>6 (2)</t>
  </si>
  <si>
    <t>7 (6)</t>
  </si>
  <si>
    <t>8 (5)</t>
  </si>
  <si>
    <t>9 (5)</t>
  </si>
  <si>
    <t>Итог (54)</t>
  </si>
  <si>
    <t>Проект (50)</t>
  </si>
  <si>
    <t>Общий итог (104)</t>
  </si>
  <si>
    <t>Бардыгин Иван Дмитриевич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</si>
</sst>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222222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202124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>
      <selection activeCell="G24" sqref="G24"/>
    </sheetView>
  </sheetViews>
  <sheetFormatPr defaultColWidth="9.140625" defaultRowHeight="20.100000000000001" customHeight="1"/>
  <cols>
    <col min="1" max="1" width="3.7109375" style="22" customWidth="1"/>
    <col min="2" max="2" width="35.140625" style="20" customWidth="1"/>
    <col min="3" max="3" width="13.5703125" style="20" customWidth="1"/>
    <col min="4" max="14" width="9.140625" style="20"/>
    <col min="15" max="15" width="11" style="20" bestFit="1" customWidth="1"/>
    <col min="16" max="16" width="16.28515625" style="20" bestFit="1" customWidth="1"/>
    <col min="17" max="17" width="43.85546875" style="20" customWidth="1"/>
    <col min="18" max="18" width="16.28515625" style="20" customWidth="1"/>
    <col min="19" max="19" width="29" style="20" customWidth="1"/>
    <col min="20" max="20" width="27.85546875" style="20" customWidth="1"/>
    <col min="21" max="21" width="34.28515625" style="22" customWidth="1"/>
    <col min="22" max="22" width="21.42578125" style="20" customWidth="1"/>
    <col min="23" max="16384" width="9.140625" style="20"/>
  </cols>
  <sheetData>
    <row r="1" spans="1:22" s="19" customFormat="1" ht="20.100000000000001" customHeight="1">
      <c r="A1" s="12" t="s">
        <v>1</v>
      </c>
      <c r="B1" s="12" t="s">
        <v>0</v>
      </c>
      <c r="C1" s="12" t="s">
        <v>42</v>
      </c>
      <c r="D1" s="12" t="s">
        <v>2</v>
      </c>
      <c r="E1" s="12" t="s">
        <v>43</v>
      </c>
      <c r="F1" s="12" t="s">
        <v>44</v>
      </c>
      <c r="G1" s="12" t="s">
        <v>45</v>
      </c>
      <c r="H1" s="12" t="s">
        <v>46</v>
      </c>
      <c r="I1" s="12" t="s">
        <v>47</v>
      </c>
      <c r="J1" s="12" t="s">
        <v>48</v>
      </c>
      <c r="K1" s="12" t="s">
        <v>49</v>
      </c>
      <c r="L1" s="12" t="s">
        <v>50</v>
      </c>
      <c r="M1" s="12" t="s">
        <v>51</v>
      </c>
      <c r="N1" s="12" t="s">
        <v>52</v>
      </c>
      <c r="O1" s="12" t="s">
        <v>53</v>
      </c>
      <c r="P1" s="12" t="s">
        <v>54</v>
      </c>
      <c r="Q1" s="4"/>
      <c r="R1" s="5"/>
      <c r="S1" s="3"/>
      <c r="T1" s="3"/>
      <c r="U1" s="3"/>
      <c r="V1" s="3"/>
    </row>
    <row r="2" spans="1:22" ht="20.100000000000001" customHeight="1">
      <c r="A2" s="12">
        <v>1</v>
      </c>
      <c r="B2" s="18" t="s">
        <v>4</v>
      </c>
      <c r="C2" s="13" t="s">
        <v>3</v>
      </c>
      <c r="D2" s="14">
        <v>10</v>
      </c>
      <c r="E2" s="14">
        <v>5</v>
      </c>
      <c r="F2" s="14">
        <v>9</v>
      </c>
      <c r="G2" s="14">
        <v>3</v>
      </c>
      <c r="H2" s="14">
        <v>8</v>
      </c>
      <c r="I2" s="14">
        <v>5</v>
      </c>
      <c r="J2" s="14">
        <v>1</v>
      </c>
      <c r="K2" s="14">
        <v>6</v>
      </c>
      <c r="L2" s="14">
        <v>4</v>
      </c>
      <c r="M2" s="14">
        <v>5</v>
      </c>
      <c r="N2" s="14">
        <f t="shared" ref="N2:N40" si="0">SUM(E2:M2)</f>
        <v>46</v>
      </c>
      <c r="O2" s="14">
        <v>30</v>
      </c>
      <c r="P2" s="14">
        <f>SUM(N2,O2)</f>
        <v>76</v>
      </c>
      <c r="Q2" s="4"/>
      <c r="R2" s="5"/>
      <c r="S2" s="3"/>
      <c r="T2" s="3"/>
      <c r="U2" s="3"/>
      <c r="V2" s="3"/>
    </row>
    <row r="3" spans="1:22" ht="20.100000000000001" customHeight="1">
      <c r="A3" s="12">
        <v>2</v>
      </c>
      <c r="B3" s="13" t="s">
        <v>40</v>
      </c>
      <c r="C3" s="13" t="s">
        <v>42</v>
      </c>
      <c r="D3" s="16">
        <v>10</v>
      </c>
      <c r="E3" s="16">
        <v>5</v>
      </c>
      <c r="F3" s="16">
        <v>11</v>
      </c>
      <c r="G3" s="16">
        <v>3</v>
      </c>
      <c r="H3" s="16">
        <v>4</v>
      </c>
      <c r="I3" s="16">
        <v>5</v>
      </c>
      <c r="J3" s="16">
        <v>0</v>
      </c>
      <c r="K3" s="16">
        <v>6</v>
      </c>
      <c r="L3" s="16">
        <v>5</v>
      </c>
      <c r="M3" s="16">
        <v>4</v>
      </c>
      <c r="N3" s="14">
        <f t="shared" si="0"/>
        <v>43</v>
      </c>
      <c r="O3" s="16">
        <v>30</v>
      </c>
      <c r="P3" s="14">
        <f>SUM(N3,O3)</f>
        <v>73</v>
      </c>
      <c r="Q3" s="4"/>
      <c r="R3" s="5"/>
      <c r="S3" s="3"/>
      <c r="T3" s="3"/>
      <c r="U3" s="3"/>
      <c r="V3" s="6"/>
    </row>
    <row r="4" spans="1:22" ht="20.100000000000001" customHeight="1">
      <c r="A4" s="12">
        <v>3</v>
      </c>
      <c r="B4" s="13" t="s">
        <v>16</v>
      </c>
      <c r="C4" s="13" t="s">
        <v>3</v>
      </c>
      <c r="D4" s="14">
        <v>10</v>
      </c>
      <c r="E4" s="14">
        <v>4</v>
      </c>
      <c r="F4" s="14">
        <v>10</v>
      </c>
      <c r="G4" s="14">
        <v>2</v>
      </c>
      <c r="H4" s="14">
        <v>5</v>
      </c>
      <c r="I4" s="14">
        <v>5</v>
      </c>
      <c r="J4" s="14">
        <v>0</v>
      </c>
      <c r="K4" s="14">
        <v>2</v>
      </c>
      <c r="L4" s="14">
        <v>4</v>
      </c>
      <c r="M4" s="14">
        <v>5</v>
      </c>
      <c r="N4" s="14">
        <f t="shared" si="0"/>
        <v>37</v>
      </c>
      <c r="O4" s="14">
        <v>34</v>
      </c>
      <c r="P4" s="14">
        <f>SUM(N4,O4)</f>
        <v>71</v>
      </c>
      <c r="Q4" s="7"/>
      <c r="R4" s="5"/>
      <c r="S4" s="3"/>
      <c r="T4" s="3"/>
      <c r="U4" s="7"/>
      <c r="V4" s="3"/>
    </row>
    <row r="5" spans="1:22" ht="20.100000000000001" customHeight="1">
      <c r="A5" s="12">
        <v>4</v>
      </c>
      <c r="B5" s="13" t="s">
        <v>55</v>
      </c>
      <c r="C5" s="13" t="s">
        <v>3</v>
      </c>
      <c r="D5" s="14">
        <v>11</v>
      </c>
      <c r="E5" s="14">
        <v>5</v>
      </c>
      <c r="F5" s="14">
        <v>11</v>
      </c>
      <c r="G5" s="14">
        <v>3</v>
      </c>
      <c r="H5" s="14">
        <v>7</v>
      </c>
      <c r="I5" s="14">
        <v>7</v>
      </c>
      <c r="J5" s="14">
        <v>0</v>
      </c>
      <c r="K5" s="14">
        <v>6</v>
      </c>
      <c r="L5" s="14">
        <v>2</v>
      </c>
      <c r="M5" s="14">
        <v>5</v>
      </c>
      <c r="N5" s="14">
        <f t="shared" si="0"/>
        <v>46</v>
      </c>
      <c r="O5" s="14">
        <v>25</v>
      </c>
      <c r="P5" s="14">
        <f>N5+O5</f>
        <v>71</v>
      </c>
      <c r="Q5" s="7"/>
      <c r="R5" s="5"/>
      <c r="S5" s="3"/>
      <c r="T5" s="3"/>
      <c r="U5" s="7"/>
      <c r="V5" s="3"/>
    </row>
    <row r="6" spans="1:22" ht="20.100000000000001" customHeight="1">
      <c r="A6" s="12">
        <v>5</v>
      </c>
      <c r="B6" s="13" t="s">
        <v>9</v>
      </c>
      <c r="C6" s="13" t="s">
        <v>3</v>
      </c>
      <c r="D6" s="14">
        <v>9</v>
      </c>
      <c r="E6" s="14">
        <v>5</v>
      </c>
      <c r="F6" s="14">
        <v>11</v>
      </c>
      <c r="G6" s="14">
        <v>3</v>
      </c>
      <c r="H6" s="14">
        <v>4</v>
      </c>
      <c r="I6" s="14">
        <v>7</v>
      </c>
      <c r="J6" s="14">
        <v>2</v>
      </c>
      <c r="K6" s="14">
        <v>6</v>
      </c>
      <c r="L6" s="14">
        <v>2</v>
      </c>
      <c r="M6" s="14">
        <v>5</v>
      </c>
      <c r="N6" s="14">
        <f t="shared" si="0"/>
        <v>45</v>
      </c>
      <c r="O6" s="14">
        <v>24</v>
      </c>
      <c r="P6" s="14">
        <f t="shared" ref="P6:P40" si="1">SUM(N6,O6)</f>
        <v>69</v>
      </c>
      <c r="Q6" s="7"/>
      <c r="R6" s="5"/>
      <c r="S6" s="3"/>
      <c r="T6" s="3"/>
      <c r="U6" s="7"/>
      <c r="V6" s="6"/>
    </row>
    <row r="7" spans="1:22" ht="20.100000000000001" customHeight="1">
      <c r="A7" s="12">
        <v>6</v>
      </c>
      <c r="B7" s="13" t="s">
        <v>11</v>
      </c>
      <c r="C7" s="13" t="s">
        <v>3</v>
      </c>
      <c r="D7" s="14">
        <v>8</v>
      </c>
      <c r="E7" s="14">
        <v>5</v>
      </c>
      <c r="F7" s="14">
        <v>11</v>
      </c>
      <c r="G7" s="14">
        <v>3</v>
      </c>
      <c r="H7" s="14">
        <v>5</v>
      </c>
      <c r="I7" s="14">
        <v>4</v>
      </c>
      <c r="J7" s="14">
        <v>2</v>
      </c>
      <c r="K7" s="14">
        <v>6</v>
      </c>
      <c r="L7" s="14">
        <v>4</v>
      </c>
      <c r="M7" s="14">
        <v>3</v>
      </c>
      <c r="N7" s="14">
        <f t="shared" si="0"/>
        <v>43</v>
      </c>
      <c r="O7" s="14">
        <v>23</v>
      </c>
      <c r="P7" s="14">
        <f t="shared" si="1"/>
        <v>66</v>
      </c>
      <c r="Q7" s="7"/>
      <c r="R7" s="5"/>
      <c r="S7" s="3"/>
      <c r="T7" s="3"/>
      <c r="U7" s="7"/>
      <c r="V7" s="6"/>
    </row>
    <row r="8" spans="1:22" ht="20.100000000000001" customHeight="1">
      <c r="A8" s="12">
        <f t="shared" ref="A8:A40" si="2">A7+1</f>
        <v>7</v>
      </c>
      <c r="B8" s="13" t="s">
        <v>33</v>
      </c>
      <c r="C8" s="15" t="s">
        <v>3</v>
      </c>
      <c r="D8" s="16">
        <v>10</v>
      </c>
      <c r="E8" s="16">
        <v>5</v>
      </c>
      <c r="F8" s="16">
        <v>11</v>
      </c>
      <c r="G8" s="16">
        <v>3</v>
      </c>
      <c r="H8" s="16">
        <v>4</v>
      </c>
      <c r="I8" s="16">
        <v>3</v>
      </c>
      <c r="J8" s="16">
        <v>2</v>
      </c>
      <c r="K8" s="16">
        <v>6</v>
      </c>
      <c r="L8" s="16">
        <v>2</v>
      </c>
      <c r="M8" s="16">
        <v>0</v>
      </c>
      <c r="N8" s="14">
        <f t="shared" si="0"/>
        <v>36</v>
      </c>
      <c r="O8" s="16">
        <v>29</v>
      </c>
      <c r="P8" s="14">
        <f t="shared" si="1"/>
        <v>65</v>
      </c>
      <c r="Q8" s="7"/>
      <c r="R8" s="5"/>
      <c r="S8" s="3"/>
      <c r="T8" s="3"/>
      <c r="U8" s="7"/>
      <c r="V8" s="3"/>
    </row>
    <row r="9" spans="1:22" ht="20.100000000000001" customHeight="1">
      <c r="A9" s="12">
        <f t="shared" si="2"/>
        <v>8</v>
      </c>
      <c r="B9" s="13" t="s">
        <v>15</v>
      </c>
      <c r="C9" s="13" t="s">
        <v>3</v>
      </c>
      <c r="D9" s="14">
        <v>10</v>
      </c>
      <c r="E9" s="14">
        <v>4</v>
      </c>
      <c r="F9" s="14">
        <v>9</v>
      </c>
      <c r="G9" s="14">
        <v>3</v>
      </c>
      <c r="H9" s="14">
        <v>5</v>
      </c>
      <c r="I9" s="14">
        <v>5</v>
      </c>
      <c r="J9" s="14">
        <v>0</v>
      </c>
      <c r="K9" s="14">
        <v>3</v>
      </c>
      <c r="L9" s="14">
        <v>1</v>
      </c>
      <c r="M9" s="14">
        <v>5</v>
      </c>
      <c r="N9" s="14">
        <f t="shared" si="0"/>
        <v>35</v>
      </c>
      <c r="O9" s="14">
        <v>30</v>
      </c>
      <c r="P9" s="14">
        <f t="shared" si="1"/>
        <v>65</v>
      </c>
      <c r="Q9" s="4"/>
      <c r="R9" s="5"/>
      <c r="S9" s="3"/>
      <c r="T9" s="3"/>
      <c r="U9" s="3"/>
      <c r="V9" s="6"/>
    </row>
    <row r="10" spans="1:22" ht="20.100000000000001" customHeight="1">
      <c r="A10" s="12">
        <f t="shared" si="2"/>
        <v>9</v>
      </c>
      <c r="B10" s="13" t="s">
        <v>24</v>
      </c>
      <c r="C10" s="13" t="s">
        <v>3</v>
      </c>
      <c r="D10" s="16">
        <v>10</v>
      </c>
      <c r="E10" s="16">
        <v>4</v>
      </c>
      <c r="F10" s="16">
        <v>6</v>
      </c>
      <c r="G10" s="16">
        <v>3</v>
      </c>
      <c r="H10" s="16">
        <v>6</v>
      </c>
      <c r="I10" s="16">
        <v>6</v>
      </c>
      <c r="J10" s="16">
        <v>0</v>
      </c>
      <c r="K10" s="16">
        <v>2</v>
      </c>
      <c r="L10" s="16">
        <v>3</v>
      </c>
      <c r="M10" s="16">
        <v>4</v>
      </c>
      <c r="N10" s="14">
        <f t="shared" si="0"/>
        <v>34</v>
      </c>
      <c r="O10" s="16">
        <v>31</v>
      </c>
      <c r="P10" s="14">
        <f t="shared" si="1"/>
        <v>65</v>
      </c>
      <c r="Q10" s="7"/>
      <c r="R10" s="5"/>
      <c r="S10" s="3"/>
      <c r="T10" s="3"/>
      <c r="U10" s="7"/>
      <c r="V10" s="6"/>
    </row>
    <row r="11" spans="1:22" ht="20.100000000000001" customHeight="1">
      <c r="A11" s="12">
        <f t="shared" si="2"/>
        <v>10</v>
      </c>
      <c r="B11" s="13" t="s">
        <v>7</v>
      </c>
      <c r="C11" s="13" t="s">
        <v>3</v>
      </c>
      <c r="D11" s="14">
        <v>8</v>
      </c>
      <c r="E11" s="14">
        <v>5</v>
      </c>
      <c r="F11" s="14">
        <v>9</v>
      </c>
      <c r="G11" s="14">
        <v>3</v>
      </c>
      <c r="H11" s="14">
        <v>7</v>
      </c>
      <c r="I11" s="14">
        <v>5</v>
      </c>
      <c r="J11" s="14">
        <v>0</v>
      </c>
      <c r="K11" s="14">
        <v>6</v>
      </c>
      <c r="L11" s="14">
        <v>3</v>
      </c>
      <c r="M11" s="14">
        <v>2</v>
      </c>
      <c r="N11" s="14">
        <f t="shared" si="0"/>
        <v>40</v>
      </c>
      <c r="O11" s="14">
        <v>23</v>
      </c>
      <c r="P11" s="14">
        <f t="shared" si="1"/>
        <v>63</v>
      </c>
      <c r="Q11" s="4"/>
      <c r="R11" s="5"/>
      <c r="S11" s="3"/>
      <c r="T11" s="3"/>
      <c r="U11" s="3"/>
      <c r="V11" s="3"/>
    </row>
    <row r="12" spans="1:22" ht="20.100000000000001" customHeight="1">
      <c r="A12" s="12">
        <f t="shared" si="2"/>
        <v>11</v>
      </c>
      <c r="B12" s="17" t="s">
        <v>35</v>
      </c>
      <c r="C12" s="13" t="s">
        <v>3</v>
      </c>
      <c r="D12" s="16">
        <v>8</v>
      </c>
      <c r="E12" s="16">
        <v>4</v>
      </c>
      <c r="F12" s="16">
        <v>11</v>
      </c>
      <c r="G12" s="16">
        <v>3</v>
      </c>
      <c r="H12" s="16">
        <v>5</v>
      </c>
      <c r="I12" s="16">
        <v>6</v>
      </c>
      <c r="J12" s="16">
        <v>0</v>
      </c>
      <c r="K12" s="16">
        <v>4</v>
      </c>
      <c r="L12" s="16">
        <v>1</v>
      </c>
      <c r="M12" s="16">
        <v>5</v>
      </c>
      <c r="N12" s="14">
        <f t="shared" si="0"/>
        <v>39</v>
      </c>
      <c r="O12" s="16">
        <v>21</v>
      </c>
      <c r="P12" s="14">
        <f t="shared" si="1"/>
        <v>60</v>
      </c>
      <c r="Q12" s="4"/>
      <c r="R12" s="5"/>
      <c r="S12" s="3"/>
      <c r="T12" s="3"/>
      <c r="U12" s="3"/>
      <c r="V12" s="6"/>
    </row>
    <row r="13" spans="1:22" ht="20.100000000000001" customHeight="1">
      <c r="A13" s="12">
        <f t="shared" si="2"/>
        <v>12</v>
      </c>
      <c r="B13" s="13" t="s">
        <v>14</v>
      </c>
      <c r="C13" s="13" t="s">
        <v>3</v>
      </c>
      <c r="D13" s="14">
        <v>10</v>
      </c>
      <c r="E13" s="14">
        <v>5</v>
      </c>
      <c r="F13" s="14">
        <v>9</v>
      </c>
      <c r="G13" s="14">
        <v>3</v>
      </c>
      <c r="H13" s="14">
        <v>6</v>
      </c>
      <c r="I13" s="14">
        <v>5</v>
      </c>
      <c r="J13" s="14">
        <v>1</v>
      </c>
      <c r="K13" s="14">
        <v>6</v>
      </c>
      <c r="L13" s="14">
        <v>3</v>
      </c>
      <c r="M13" s="14">
        <v>2</v>
      </c>
      <c r="N13" s="14">
        <f t="shared" si="0"/>
        <v>40</v>
      </c>
      <c r="O13" s="14">
        <v>19</v>
      </c>
      <c r="P13" s="14">
        <f t="shared" si="1"/>
        <v>59</v>
      </c>
      <c r="Q13" s="7"/>
      <c r="R13" s="5"/>
      <c r="S13" s="3"/>
      <c r="T13" s="3"/>
      <c r="U13" s="7"/>
      <c r="V13" s="6"/>
    </row>
    <row r="14" spans="1:22" ht="20.100000000000001" customHeight="1">
      <c r="A14" s="12">
        <f t="shared" si="2"/>
        <v>13</v>
      </c>
      <c r="B14" s="15" t="s">
        <v>13</v>
      </c>
      <c r="C14" s="13" t="s">
        <v>3</v>
      </c>
      <c r="D14" s="14">
        <v>9</v>
      </c>
      <c r="E14" s="14">
        <v>5</v>
      </c>
      <c r="F14" s="14">
        <v>10</v>
      </c>
      <c r="G14" s="14">
        <v>3</v>
      </c>
      <c r="H14" s="14">
        <v>4</v>
      </c>
      <c r="I14" s="14">
        <v>4</v>
      </c>
      <c r="J14" s="14">
        <v>0</v>
      </c>
      <c r="K14" s="14">
        <v>2</v>
      </c>
      <c r="L14" s="14">
        <v>4</v>
      </c>
      <c r="M14" s="14">
        <v>5</v>
      </c>
      <c r="N14" s="14">
        <f t="shared" si="0"/>
        <v>37</v>
      </c>
      <c r="O14" s="14">
        <v>21</v>
      </c>
      <c r="P14" s="14">
        <f t="shared" si="1"/>
        <v>58</v>
      </c>
      <c r="Q14" s="7"/>
      <c r="R14" s="5"/>
      <c r="S14" s="6"/>
      <c r="T14" s="3"/>
      <c r="U14" s="7"/>
      <c r="V14" s="3"/>
    </row>
    <row r="15" spans="1:22" ht="20.100000000000001" customHeight="1">
      <c r="A15" s="12">
        <f t="shared" si="2"/>
        <v>14</v>
      </c>
      <c r="B15" s="13" t="s">
        <v>21</v>
      </c>
      <c r="C15" s="13" t="s">
        <v>3</v>
      </c>
      <c r="D15" s="14">
        <v>6</v>
      </c>
      <c r="E15" s="14">
        <v>4</v>
      </c>
      <c r="F15" s="14">
        <v>9</v>
      </c>
      <c r="G15" s="14">
        <v>3</v>
      </c>
      <c r="H15" s="14">
        <v>8</v>
      </c>
      <c r="I15" s="14">
        <v>6</v>
      </c>
      <c r="J15" s="14">
        <v>0</v>
      </c>
      <c r="K15" s="14">
        <v>3</v>
      </c>
      <c r="L15" s="14">
        <v>4</v>
      </c>
      <c r="M15" s="14">
        <v>4</v>
      </c>
      <c r="N15" s="14">
        <f t="shared" si="0"/>
        <v>41</v>
      </c>
      <c r="O15" s="14">
        <v>17</v>
      </c>
      <c r="P15" s="14">
        <f t="shared" si="1"/>
        <v>58</v>
      </c>
      <c r="Q15" s="7"/>
      <c r="R15" s="8"/>
      <c r="S15" s="6"/>
      <c r="T15" s="3"/>
      <c r="U15" s="7"/>
      <c r="V15" s="6"/>
    </row>
    <row r="16" spans="1:22" ht="20.100000000000001" customHeight="1">
      <c r="A16" s="12">
        <f t="shared" si="2"/>
        <v>15</v>
      </c>
      <c r="B16" s="13" t="s">
        <v>8</v>
      </c>
      <c r="C16" s="13" t="s">
        <v>3</v>
      </c>
      <c r="D16" s="14">
        <v>8</v>
      </c>
      <c r="E16" s="14">
        <v>4</v>
      </c>
      <c r="F16" s="14">
        <v>10</v>
      </c>
      <c r="G16" s="14">
        <v>3</v>
      </c>
      <c r="H16" s="14">
        <v>8</v>
      </c>
      <c r="I16" s="14">
        <v>6</v>
      </c>
      <c r="J16" s="14">
        <v>0</v>
      </c>
      <c r="K16" s="14">
        <v>2</v>
      </c>
      <c r="L16" s="14">
        <v>4</v>
      </c>
      <c r="M16" s="14">
        <v>5</v>
      </c>
      <c r="N16" s="14">
        <f t="shared" si="0"/>
        <v>42</v>
      </c>
      <c r="O16" s="14">
        <v>15</v>
      </c>
      <c r="P16" s="14">
        <f t="shared" si="1"/>
        <v>57</v>
      </c>
      <c r="Q16" s="7"/>
      <c r="R16" s="5"/>
      <c r="S16" s="3"/>
      <c r="T16" s="3"/>
      <c r="U16" s="7"/>
      <c r="V16" s="6"/>
    </row>
    <row r="17" spans="1:22" ht="20.100000000000001" customHeight="1">
      <c r="A17" s="12">
        <f t="shared" si="2"/>
        <v>16</v>
      </c>
      <c r="B17" s="13" t="s">
        <v>10</v>
      </c>
      <c r="C17" s="13" t="s">
        <v>3</v>
      </c>
      <c r="D17" s="14">
        <v>10</v>
      </c>
      <c r="E17" s="14">
        <v>5</v>
      </c>
      <c r="F17" s="14">
        <v>5</v>
      </c>
      <c r="G17" s="14">
        <v>3</v>
      </c>
      <c r="H17" s="14">
        <v>5</v>
      </c>
      <c r="I17" s="14">
        <v>3</v>
      </c>
      <c r="J17" s="14">
        <v>0</v>
      </c>
      <c r="K17" s="14">
        <v>4</v>
      </c>
      <c r="L17" s="14">
        <v>4</v>
      </c>
      <c r="M17" s="14">
        <v>5</v>
      </c>
      <c r="N17" s="14">
        <f t="shared" si="0"/>
        <v>34</v>
      </c>
      <c r="O17" s="14">
        <v>22</v>
      </c>
      <c r="P17" s="14">
        <f t="shared" si="1"/>
        <v>56</v>
      </c>
      <c r="Q17" s="7"/>
      <c r="R17" s="5"/>
      <c r="S17" s="3"/>
      <c r="T17" s="3"/>
      <c r="U17" s="7"/>
      <c r="V17" s="3"/>
    </row>
    <row r="18" spans="1:22" ht="20.100000000000001" customHeight="1">
      <c r="A18" s="12">
        <f t="shared" si="2"/>
        <v>17</v>
      </c>
      <c r="B18" s="18" t="s">
        <v>30</v>
      </c>
      <c r="C18" s="13" t="s">
        <v>3</v>
      </c>
      <c r="D18" s="16">
        <v>10</v>
      </c>
      <c r="E18" s="16">
        <v>4</v>
      </c>
      <c r="F18" s="16">
        <v>2</v>
      </c>
      <c r="G18" s="16">
        <v>3</v>
      </c>
      <c r="H18" s="16">
        <v>5</v>
      </c>
      <c r="I18" s="16">
        <v>5</v>
      </c>
      <c r="J18" s="16">
        <v>0</v>
      </c>
      <c r="K18" s="16">
        <v>2</v>
      </c>
      <c r="L18" s="16">
        <v>2</v>
      </c>
      <c r="M18" s="16">
        <v>1</v>
      </c>
      <c r="N18" s="14">
        <f t="shared" si="0"/>
        <v>24</v>
      </c>
      <c r="O18" s="16">
        <v>32</v>
      </c>
      <c r="P18" s="14">
        <f t="shared" si="1"/>
        <v>56</v>
      </c>
      <c r="Q18" s="7"/>
      <c r="R18" s="5"/>
      <c r="S18" s="9"/>
      <c r="T18" s="9"/>
      <c r="U18" s="9"/>
      <c r="V18" s="6"/>
    </row>
    <row r="19" spans="1:22" ht="20.100000000000001" customHeight="1">
      <c r="A19" s="12">
        <f t="shared" si="2"/>
        <v>18</v>
      </c>
      <c r="B19" s="13" t="s">
        <v>20</v>
      </c>
      <c r="C19" s="13" t="s">
        <v>42</v>
      </c>
      <c r="D19" s="14">
        <v>10</v>
      </c>
      <c r="E19" s="14">
        <v>5</v>
      </c>
      <c r="F19" s="14">
        <v>8</v>
      </c>
      <c r="G19" s="14">
        <v>3</v>
      </c>
      <c r="H19" s="14">
        <v>4</v>
      </c>
      <c r="I19" s="14">
        <v>3</v>
      </c>
      <c r="J19" s="14">
        <v>0</v>
      </c>
      <c r="K19" s="14">
        <v>4</v>
      </c>
      <c r="L19" s="14">
        <v>4</v>
      </c>
      <c r="M19" s="14">
        <v>5</v>
      </c>
      <c r="N19" s="14">
        <f t="shared" si="0"/>
        <v>36</v>
      </c>
      <c r="O19" s="14">
        <v>17</v>
      </c>
      <c r="P19" s="14">
        <f t="shared" si="1"/>
        <v>53</v>
      </c>
      <c r="Q19" s="7"/>
      <c r="R19" s="10"/>
      <c r="S19" s="9"/>
      <c r="T19" s="9"/>
      <c r="U19" s="7"/>
      <c r="V19" s="3"/>
    </row>
    <row r="20" spans="1:22" ht="20.100000000000001" customHeight="1">
      <c r="A20" s="12">
        <f t="shared" si="2"/>
        <v>19</v>
      </c>
      <c r="B20" s="13" t="s">
        <v>26</v>
      </c>
      <c r="C20" s="13" t="s">
        <v>3</v>
      </c>
      <c r="D20" s="16">
        <v>10</v>
      </c>
      <c r="E20" s="16">
        <v>4</v>
      </c>
      <c r="F20" s="16">
        <v>9</v>
      </c>
      <c r="G20" s="16">
        <v>2</v>
      </c>
      <c r="H20" s="16">
        <v>4</v>
      </c>
      <c r="I20" s="16">
        <v>3</v>
      </c>
      <c r="J20" s="16">
        <v>0</v>
      </c>
      <c r="K20" s="16">
        <v>2</v>
      </c>
      <c r="L20" s="16">
        <v>3</v>
      </c>
      <c r="M20" s="16">
        <v>5</v>
      </c>
      <c r="N20" s="14">
        <f t="shared" si="0"/>
        <v>32</v>
      </c>
      <c r="O20" s="16">
        <v>21</v>
      </c>
      <c r="P20" s="14">
        <f t="shared" si="1"/>
        <v>53</v>
      </c>
      <c r="Q20" s="4"/>
      <c r="R20" s="5"/>
      <c r="S20" s="3"/>
      <c r="T20" s="3"/>
      <c r="U20" s="3"/>
      <c r="V20" s="6"/>
    </row>
    <row r="21" spans="1:22" ht="20.100000000000001" customHeight="1">
      <c r="A21" s="12">
        <f t="shared" si="2"/>
        <v>20</v>
      </c>
      <c r="B21" s="13" t="s">
        <v>36</v>
      </c>
      <c r="C21" s="13" t="s">
        <v>3</v>
      </c>
      <c r="D21" s="16">
        <v>10</v>
      </c>
      <c r="E21" s="16">
        <v>3</v>
      </c>
      <c r="F21" s="16">
        <v>0</v>
      </c>
      <c r="G21" s="16">
        <v>2</v>
      </c>
      <c r="H21" s="16">
        <v>3</v>
      </c>
      <c r="I21" s="16">
        <v>3</v>
      </c>
      <c r="J21" s="16">
        <v>0</v>
      </c>
      <c r="K21" s="16">
        <v>2</v>
      </c>
      <c r="L21" s="16">
        <v>4</v>
      </c>
      <c r="M21" s="16">
        <v>1</v>
      </c>
      <c r="N21" s="14">
        <f t="shared" si="0"/>
        <v>18</v>
      </c>
      <c r="O21" s="16">
        <v>34</v>
      </c>
      <c r="P21" s="14">
        <f t="shared" si="1"/>
        <v>52</v>
      </c>
      <c r="Q21" s="4"/>
      <c r="R21" s="5"/>
      <c r="S21" s="3"/>
      <c r="T21" s="3"/>
      <c r="U21" s="7"/>
      <c r="V21" s="3"/>
    </row>
    <row r="22" spans="1:22" ht="20.100000000000001" customHeight="1">
      <c r="A22" s="12">
        <f t="shared" si="2"/>
        <v>21</v>
      </c>
      <c r="B22" s="13" t="s">
        <v>12</v>
      </c>
      <c r="C22" s="13" t="s">
        <v>3</v>
      </c>
      <c r="D22" s="14">
        <v>9</v>
      </c>
      <c r="E22" s="14">
        <v>5</v>
      </c>
      <c r="F22" s="14">
        <v>4</v>
      </c>
      <c r="G22" s="14">
        <v>3</v>
      </c>
      <c r="H22" s="14">
        <v>6</v>
      </c>
      <c r="I22" s="14">
        <v>3</v>
      </c>
      <c r="J22" s="14">
        <v>1</v>
      </c>
      <c r="K22" s="14">
        <v>2</v>
      </c>
      <c r="L22" s="14">
        <v>4</v>
      </c>
      <c r="M22" s="14">
        <v>3</v>
      </c>
      <c r="N22" s="14">
        <f t="shared" si="0"/>
        <v>31</v>
      </c>
      <c r="O22" s="14">
        <v>20</v>
      </c>
      <c r="P22" s="14">
        <f t="shared" si="1"/>
        <v>51</v>
      </c>
      <c r="Q22" s="7"/>
      <c r="R22" s="5"/>
      <c r="S22" s="9"/>
      <c r="T22" s="9"/>
      <c r="U22" s="7"/>
      <c r="V22" s="6"/>
    </row>
    <row r="23" spans="1:22" ht="20.100000000000001" customHeight="1">
      <c r="A23" s="12">
        <f t="shared" si="2"/>
        <v>22</v>
      </c>
      <c r="B23" s="13" t="s">
        <v>5</v>
      </c>
      <c r="C23" s="13" t="s">
        <v>3</v>
      </c>
      <c r="D23" s="14">
        <v>9</v>
      </c>
      <c r="E23" s="14">
        <v>5</v>
      </c>
      <c r="F23" s="14">
        <v>5</v>
      </c>
      <c r="G23" s="14">
        <v>3</v>
      </c>
      <c r="H23" s="14">
        <v>5</v>
      </c>
      <c r="I23" s="14">
        <v>5</v>
      </c>
      <c r="J23" s="14">
        <v>0</v>
      </c>
      <c r="K23" s="14">
        <v>4</v>
      </c>
      <c r="L23" s="14">
        <v>3</v>
      </c>
      <c r="M23" s="14">
        <v>3</v>
      </c>
      <c r="N23" s="14">
        <f t="shared" si="0"/>
        <v>33</v>
      </c>
      <c r="O23" s="14">
        <v>18</v>
      </c>
      <c r="P23" s="14">
        <f t="shared" si="1"/>
        <v>51</v>
      </c>
      <c r="Q23" s="4"/>
      <c r="R23" s="5"/>
      <c r="S23" s="3"/>
      <c r="T23" s="3"/>
      <c r="U23" s="3"/>
      <c r="V23" s="6"/>
    </row>
    <row r="24" spans="1:22" ht="20.100000000000001" customHeight="1">
      <c r="A24" s="12">
        <f t="shared" si="2"/>
        <v>23</v>
      </c>
      <c r="B24" s="13" t="s">
        <v>38</v>
      </c>
      <c r="C24" s="13" t="s">
        <v>3</v>
      </c>
      <c r="D24" s="16">
        <v>10</v>
      </c>
      <c r="E24" s="16">
        <v>5</v>
      </c>
      <c r="F24" s="16">
        <v>10</v>
      </c>
      <c r="G24" s="16">
        <v>3</v>
      </c>
      <c r="H24" s="16">
        <v>5</v>
      </c>
      <c r="I24" s="16">
        <v>2</v>
      </c>
      <c r="J24" s="16">
        <v>0</v>
      </c>
      <c r="K24" s="16">
        <v>6</v>
      </c>
      <c r="L24" s="16">
        <v>2</v>
      </c>
      <c r="M24" s="16">
        <v>3</v>
      </c>
      <c r="N24" s="14">
        <f t="shared" si="0"/>
        <v>36</v>
      </c>
      <c r="O24" s="16">
        <v>12</v>
      </c>
      <c r="P24" s="14">
        <f t="shared" si="1"/>
        <v>48</v>
      </c>
      <c r="Q24" s="4"/>
      <c r="R24" s="5"/>
      <c r="S24" s="3"/>
      <c r="T24" s="3"/>
      <c r="U24" s="7"/>
      <c r="V24" s="3"/>
    </row>
    <row r="25" spans="1:22" ht="20.100000000000001" customHeight="1">
      <c r="A25" s="12">
        <f t="shared" si="2"/>
        <v>24</v>
      </c>
      <c r="B25" s="17" t="s">
        <v>28</v>
      </c>
      <c r="C25" s="13" t="s">
        <v>3</v>
      </c>
      <c r="D25" s="16">
        <v>10</v>
      </c>
      <c r="E25" s="16">
        <v>5</v>
      </c>
      <c r="F25" s="16">
        <v>9</v>
      </c>
      <c r="G25" s="16">
        <v>3</v>
      </c>
      <c r="H25" s="16">
        <v>7</v>
      </c>
      <c r="I25" s="16">
        <v>5</v>
      </c>
      <c r="J25" s="16">
        <v>0</v>
      </c>
      <c r="K25" s="16">
        <v>4</v>
      </c>
      <c r="L25" s="16">
        <v>0</v>
      </c>
      <c r="M25" s="16">
        <v>5</v>
      </c>
      <c r="N25" s="14">
        <f t="shared" si="0"/>
        <v>38</v>
      </c>
      <c r="O25" s="16">
        <v>10</v>
      </c>
      <c r="P25" s="14">
        <f t="shared" si="1"/>
        <v>48</v>
      </c>
      <c r="Q25" s="7"/>
      <c r="R25" s="5"/>
      <c r="S25" s="3"/>
      <c r="T25" s="9"/>
      <c r="U25" s="7"/>
      <c r="V25" s="6"/>
    </row>
    <row r="26" spans="1:22" ht="20.100000000000001" customHeight="1">
      <c r="A26" s="12">
        <f t="shared" si="2"/>
        <v>25</v>
      </c>
      <c r="B26" s="13" t="s">
        <v>39</v>
      </c>
      <c r="C26" s="13" t="s">
        <v>42</v>
      </c>
      <c r="D26" s="16">
        <v>10</v>
      </c>
      <c r="E26" s="16">
        <v>5</v>
      </c>
      <c r="F26" s="16">
        <v>8</v>
      </c>
      <c r="G26" s="16">
        <v>3</v>
      </c>
      <c r="H26" s="16">
        <v>5</v>
      </c>
      <c r="I26" s="16">
        <v>1</v>
      </c>
      <c r="J26" s="16">
        <v>0</v>
      </c>
      <c r="K26" s="16">
        <v>6</v>
      </c>
      <c r="L26" s="16">
        <v>2</v>
      </c>
      <c r="M26" s="16">
        <v>5</v>
      </c>
      <c r="N26" s="14">
        <f t="shared" si="0"/>
        <v>35</v>
      </c>
      <c r="O26" s="16">
        <v>13</v>
      </c>
      <c r="P26" s="14">
        <f t="shared" si="1"/>
        <v>48</v>
      </c>
      <c r="Q26" s="4"/>
      <c r="R26" s="5"/>
      <c r="S26" s="3"/>
      <c r="T26" s="3"/>
      <c r="U26" s="3"/>
      <c r="V26" s="6"/>
    </row>
    <row r="27" spans="1:22" ht="20.100000000000001" customHeight="1">
      <c r="A27" s="12">
        <f t="shared" si="2"/>
        <v>26</v>
      </c>
      <c r="B27" s="13" t="s">
        <v>22</v>
      </c>
      <c r="C27" s="13" t="s">
        <v>42</v>
      </c>
      <c r="D27" s="16">
        <v>9</v>
      </c>
      <c r="E27" s="16">
        <v>0</v>
      </c>
      <c r="F27" s="16">
        <v>2</v>
      </c>
      <c r="G27" s="16">
        <v>3</v>
      </c>
      <c r="H27" s="16">
        <v>2</v>
      </c>
      <c r="I27" s="16">
        <v>2</v>
      </c>
      <c r="J27" s="16">
        <v>0</v>
      </c>
      <c r="K27" s="16">
        <v>0</v>
      </c>
      <c r="L27" s="16">
        <v>2</v>
      </c>
      <c r="M27" s="16">
        <v>5</v>
      </c>
      <c r="N27" s="14">
        <f t="shared" si="0"/>
        <v>16</v>
      </c>
      <c r="O27" s="16">
        <v>25</v>
      </c>
      <c r="P27" s="14">
        <f t="shared" si="1"/>
        <v>41</v>
      </c>
      <c r="Q27" s="7"/>
      <c r="R27" s="5"/>
      <c r="S27" s="3"/>
      <c r="T27" s="3"/>
      <c r="U27" s="7"/>
      <c r="V27" s="3"/>
    </row>
    <row r="28" spans="1:22" ht="20.100000000000001" customHeight="1">
      <c r="A28" s="12">
        <f t="shared" si="2"/>
        <v>27</v>
      </c>
      <c r="B28" s="13" t="s">
        <v>31</v>
      </c>
      <c r="C28" s="15" t="s">
        <v>3</v>
      </c>
      <c r="D28" s="16">
        <v>10</v>
      </c>
      <c r="E28" s="16">
        <v>5</v>
      </c>
      <c r="F28" s="16">
        <v>9</v>
      </c>
      <c r="G28" s="16">
        <v>3</v>
      </c>
      <c r="H28" s="16">
        <v>4</v>
      </c>
      <c r="I28" s="16">
        <v>5</v>
      </c>
      <c r="J28" s="16">
        <v>0</v>
      </c>
      <c r="K28" s="16">
        <v>4</v>
      </c>
      <c r="L28" s="16">
        <v>0</v>
      </c>
      <c r="M28" s="16">
        <v>5</v>
      </c>
      <c r="N28" s="14">
        <f t="shared" si="0"/>
        <v>35</v>
      </c>
      <c r="O28" s="16"/>
      <c r="P28" s="14">
        <f t="shared" si="1"/>
        <v>35</v>
      </c>
      <c r="Q28" s="7"/>
      <c r="R28" s="5"/>
      <c r="S28" s="3"/>
      <c r="T28" s="3"/>
      <c r="U28" s="7"/>
      <c r="V28" s="6"/>
    </row>
    <row r="29" spans="1:22" ht="20.100000000000001" customHeight="1">
      <c r="A29" s="12">
        <f t="shared" si="2"/>
        <v>28</v>
      </c>
      <c r="B29" s="15" t="s">
        <v>32</v>
      </c>
      <c r="C29" s="15" t="s">
        <v>3</v>
      </c>
      <c r="D29" s="16">
        <v>10</v>
      </c>
      <c r="E29" s="16">
        <v>1</v>
      </c>
      <c r="F29" s="16">
        <v>3</v>
      </c>
      <c r="G29" s="16">
        <v>2</v>
      </c>
      <c r="H29" s="16">
        <v>6</v>
      </c>
      <c r="I29" s="16">
        <v>1</v>
      </c>
      <c r="J29" s="16">
        <v>0</v>
      </c>
      <c r="K29" s="16">
        <v>0</v>
      </c>
      <c r="L29" s="16">
        <v>4</v>
      </c>
      <c r="M29" s="16">
        <v>5</v>
      </c>
      <c r="N29" s="14">
        <f t="shared" si="0"/>
        <v>22</v>
      </c>
      <c r="O29" s="16">
        <v>13</v>
      </c>
      <c r="P29" s="14">
        <f t="shared" si="1"/>
        <v>35</v>
      </c>
      <c r="Q29" s="7"/>
      <c r="R29" s="5"/>
      <c r="S29" s="3"/>
      <c r="T29" s="3"/>
      <c r="U29" s="7"/>
      <c r="V29" s="6"/>
    </row>
    <row r="30" spans="1:22" ht="20.100000000000001" customHeight="1">
      <c r="A30" s="12">
        <f t="shared" si="2"/>
        <v>29</v>
      </c>
      <c r="B30" s="13" t="s">
        <v>37</v>
      </c>
      <c r="C30" s="14" t="s">
        <v>42</v>
      </c>
      <c r="D30" s="16">
        <v>10</v>
      </c>
      <c r="E30" s="16">
        <v>3</v>
      </c>
      <c r="F30" s="16">
        <v>1</v>
      </c>
      <c r="G30" s="16">
        <v>2</v>
      </c>
      <c r="H30" s="16">
        <v>5</v>
      </c>
      <c r="I30" s="16">
        <v>1</v>
      </c>
      <c r="J30" s="16">
        <v>0</v>
      </c>
      <c r="K30" s="16">
        <v>2</v>
      </c>
      <c r="L30" s="16">
        <v>0</v>
      </c>
      <c r="M30" s="16">
        <v>1</v>
      </c>
      <c r="N30" s="14">
        <f t="shared" si="0"/>
        <v>15</v>
      </c>
      <c r="O30" s="16">
        <v>17</v>
      </c>
      <c r="P30" s="14">
        <f t="shared" si="1"/>
        <v>32</v>
      </c>
      <c r="Q30" s="4"/>
      <c r="R30" s="5"/>
      <c r="S30" s="3"/>
      <c r="T30" s="3"/>
      <c r="U30" s="3"/>
      <c r="V30" s="6"/>
    </row>
    <row r="31" spans="1:22" ht="20.100000000000001" customHeight="1">
      <c r="A31" s="12">
        <f t="shared" si="2"/>
        <v>30</v>
      </c>
      <c r="B31" s="13" t="s">
        <v>6</v>
      </c>
      <c r="C31" s="13" t="s">
        <v>3</v>
      </c>
      <c r="D31" s="14">
        <v>8</v>
      </c>
      <c r="E31" s="14">
        <v>0</v>
      </c>
      <c r="F31" s="14">
        <v>0</v>
      </c>
      <c r="G31" s="14">
        <v>3</v>
      </c>
      <c r="H31" s="14">
        <v>2</v>
      </c>
      <c r="I31" s="14">
        <v>2</v>
      </c>
      <c r="J31" s="14">
        <v>0</v>
      </c>
      <c r="K31" s="14">
        <v>0</v>
      </c>
      <c r="L31" s="14">
        <v>0</v>
      </c>
      <c r="M31" s="14">
        <v>1</v>
      </c>
      <c r="N31" s="14">
        <f t="shared" si="0"/>
        <v>8</v>
      </c>
      <c r="O31" s="14">
        <v>18</v>
      </c>
      <c r="P31" s="14">
        <f t="shared" si="1"/>
        <v>26</v>
      </c>
      <c r="Q31" s="4"/>
      <c r="R31" s="5"/>
      <c r="S31" s="3"/>
      <c r="T31" s="3"/>
      <c r="U31" s="3"/>
      <c r="V31" s="6"/>
    </row>
    <row r="32" spans="1:22" ht="20.100000000000001" customHeight="1">
      <c r="A32" s="12">
        <f t="shared" si="2"/>
        <v>31</v>
      </c>
      <c r="B32" s="17" t="s">
        <v>34</v>
      </c>
      <c r="C32" s="13" t="s">
        <v>42</v>
      </c>
      <c r="D32" s="16">
        <v>9</v>
      </c>
      <c r="E32" s="16"/>
      <c r="F32" s="16"/>
      <c r="G32" s="16"/>
      <c r="H32" s="16"/>
      <c r="I32" s="16"/>
      <c r="J32" s="16"/>
      <c r="K32" s="16"/>
      <c r="L32" s="16"/>
      <c r="M32" s="16"/>
      <c r="N32" s="14">
        <f t="shared" si="0"/>
        <v>0</v>
      </c>
      <c r="O32" s="16">
        <v>25</v>
      </c>
      <c r="P32" s="14">
        <f t="shared" si="1"/>
        <v>25</v>
      </c>
      <c r="Q32" s="7"/>
      <c r="R32" s="8"/>
      <c r="S32" s="3"/>
      <c r="T32" s="9"/>
      <c r="U32" s="7"/>
      <c r="V32" s="6"/>
    </row>
    <row r="33" spans="1:22" ht="20.100000000000001" customHeight="1">
      <c r="A33" s="12">
        <f t="shared" si="2"/>
        <v>32</v>
      </c>
      <c r="B33" s="13" t="s">
        <v>41</v>
      </c>
      <c r="C33" s="13" t="s">
        <v>3</v>
      </c>
      <c r="D33" s="16">
        <v>9</v>
      </c>
      <c r="E33" s="16"/>
      <c r="F33" s="16"/>
      <c r="G33" s="16"/>
      <c r="H33" s="16"/>
      <c r="I33" s="16"/>
      <c r="J33" s="16"/>
      <c r="K33" s="16"/>
      <c r="L33" s="16"/>
      <c r="M33" s="16"/>
      <c r="N33" s="14">
        <f t="shared" si="0"/>
        <v>0</v>
      </c>
      <c r="O33" s="16">
        <v>21</v>
      </c>
      <c r="P33" s="14">
        <f t="shared" si="1"/>
        <v>21</v>
      </c>
      <c r="Q33" s="4"/>
      <c r="R33" s="5"/>
      <c r="S33" s="3"/>
      <c r="T33" s="3"/>
      <c r="U33" s="3"/>
      <c r="V33" s="3"/>
    </row>
    <row r="34" spans="1:22" ht="20.100000000000001" customHeight="1">
      <c r="A34" s="12">
        <f t="shared" si="2"/>
        <v>33</v>
      </c>
      <c r="B34" s="13" t="s">
        <v>25</v>
      </c>
      <c r="C34" s="14" t="s">
        <v>42</v>
      </c>
      <c r="D34" s="16">
        <v>9</v>
      </c>
      <c r="E34" s="21"/>
      <c r="F34" s="21"/>
      <c r="G34" s="21"/>
      <c r="H34" s="21"/>
      <c r="I34" s="21"/>
      <c r="J34" s="21"/>
      <c r="K34" s="21"/>
      <c r="L34" s="21"/>
      <c r="M34" s="21"/>
      <c r="N34" s="14">
        <f t="shared" si="0"/>
        <v>0</v>
      </c>
      <c r="O34" s="16">
        <v>18</v>
      </c>
      <c r="P34" s="14">
        <f t="shared" si="1"/>
        <v>18</v>
      </c>
      <c r="Q34" s="4"/>
      <c r="R34" s="5"/>
      <c r="S34" s="3"/>
      <c r="T34" s="3"/>
      <c r="U34" s="3"/>
      <c r="V34" s="3"/>
    </row>
    <row r="35" spans="1:22" ht="20.100000000000001" customHeight="1">
      <c r="A35" s="12">
        <f t="shared" si="2"/>
        <v>34</v>
      </c>
      <c r="B35" s="13" t="s">
        <v>19</v>
      </c>
      <c r="C35" s="13" t="s">
        <v>3</v>
      </c>
      <c r="D35" s="14">
        <v>8</v>
      </c>
      <c r="E35" s="14"/>
      <c r="F35" s="14"/>
      <c r="G35" s="14"/>
      <c r="H35" s="14"/>
      <c r="I35" s="14"/>
      <c r="J35" s="14"/>
      <c r="K35" s="14"/>
      <c r="L35" s="14"/>
      <c r="M35" s="14"/>
      <c r="N35" s="14">
        <f t="shared" si="0"/>
        <v>0</v>
      </c>
      <c r="O35" s="14">
        <v>17</v>
      </c>
      <c r="P35" s="14">
        <f t="shared" si="1"/>
        <v>17</v>
      </c>
      <c r="Q35" s="7"/>
      <c r="R35" s="5"/>
      <c r="S35" s="3"/>
      <c r="T35" s="3"/>
      <c r="U35" s="7"/>
      <c r="V35" s="3"/>
    </row>
    <row r="36" spans="1:22" ht="20.100000000000001" customHeight="1">
      <c r="A36" s="12">
        <f t="shared" si="2"/>
        <v>35</v>
      </c>
      <c r="B36" s="13" t="s">
        <v>27</v>
      </c>
      <c r="C36" s="13" t="s">
        <v>3</v>
      </c>
      <c r="D36" s="16">
        <v>9</v>
      </c>
      <c r="E36" s="16"/>
      <c r="F36" s="16"/>
      <c r="G36" s="16"/>
      <c r="H36" s="16"/>
      <c r="I36" s="16"/>
      <c r="J36" s="16"/>
      <c r="K36" s="16"/>
      <c r="L36" s="16"/>
      <c r="M36" s="16"/>
      <c r="N36" s="14">
        <f t="shared" si="0"/>
        <v>0</v>
      </c>
      <c r="O36" s="16">
        <v>16</v>
      </c>
      <c r="P36" s="14">
        <f t="shared" si="1"/>
        <v>16</v>
      </c>
      <c r="Q36" s="7"/>
      <c r="R36" s="5"/>
      <c r="S36" s="9"/>
      <c r="T36" s="9"/>
      <c r="U36" s="7"/>
      <c r="V36" s="6"/>
    </row>
    <row r="37" spans="1:22" ht="20.100000000000001" customHeight="1">
      <c r="A37" s="12">
        <f t="shared" si="2"/>
        <v>36</v>
      </c>
      <c r="B37" s="13" t="s">
        <v>23</v>
      </c>
      <c r="C37" s="13" t="s">
        <v>3</v>
      </c>
      <c r="D37" s="16">
        <v>8</v>
      </c>
      <c r="E37" s="16"/>
      <c r="F37" s="16"/>
      <c r="G37" s="16"/>
      <c r="H37" s="16"/>
      <c r="I37" s="16"/>
      <c r="J37" s="16"/>
      <c r="K37" s="16"/>
      <c r="L37" s="16"/>
      <c r="M37" s="16"/>
      <c r="N37" s="14">
        <f t="shared" si="0"/>
        <v>0</v>
      </c>
      <c r="O37" s="16">
        <v>15</v>
      </c>
      <c r="P37" s="14">
        <f t="shared" si="1"/>
        <v>15</v>
      </c>
      <c r="Q37" s="4"/>
      <c r="R37" s="5"/>
      <c r="S37" s="3"/>
      <c r="T37" s="6"/>
      <c r="U37" s="3"/>
      <c r="V37" s="6"/>
    </row>
    <row r="38" spans="1:22" ht="20.100000000000001" customHeight="1">
      <c r="A38" s="12">
        <f t="shared" si="2"/>
        <v>37</v>
      </c>
      <c r="B38" s="13" t="s">
        <v>29</v>
      </c>
      <c r="C38" s="13" t="s">
        <v>42</v>
      </c>
      <c r="D38" s="16">
        <v>8</v>
      </c>
      <c r="E38" s="16"/>
      <c r="F38" s="16"/>
      <c r="G38" s="16"/>
      <c r="H38" s="16"/>
      <c r="I38" s="16"/>
      <c r="J38" s="16"/>
      <c r="K38" s="16"/>
      <c r="L38" s="16"/>
      <c r="M38" s="16"/>
      <c r="N38" s="14">
        <f t="shared" si="0"/>
        <v>0</v>
      </c>
      <c r="O38" s="16">
        <v>14</v>
      </c>
      <c r="P38" s="14">
        <f t="shared" si="1"/>
        <v>14</v>
      </c>
      <c r="Q38" s="4"/>
      <c r="R38" s="5"/>
      <c r="S38" s="3"/>
      <c r="T38" s="3"/>
      <c r="U38" s="7"/>
      <c r="V38" s="3"/>
    </row>
    <row r="39" spans="1:22" ht="20.100000000000001" customHeight="1">
      <c r="A39" s="12">
        <f t="shared" si="2"/>
        <v>38</v>
      </c>
      <c r="B39" s="13" t="s">
        <v>17</v>
      </c>
      <c r="C39" s="13" t="s">
        <v>3</v>
      </c>
      <c r="D39" s="14">
        <v>10</v>
      </c>
      <c r="E39" s="14"/>
      <c r="F39" s="14"/>
      <c r="G39" s="14"/>
      <c r="H39" s="14"/>
      <c r="I39" s="14"/>
      <c r="J39" s="14"/>
      <c r="K39" s="14"/>
      <c r="L39" s="14"/>
      <c r="M39" s="14"/>
      <c r="N39" s="14">
        <f t="shared" si="0"/>
        <v>0</v>
      </c>
      <c r="O39" s="14">
        <v>6</v>
      </c>
      <c r="P39" s="14">
        <f t="shared" si="1"/>
        <v>6</v>
      </c>
      <c r="Q39" s="7"/>
      <c r="R39" s="5"/>
      <c r="S39" s="3"/>
      <c r="T39" s="3"/>
      <c r="U39" s="7"/>
      <c r="V39" s="6"/>
    </row>
    <row r="40" spans="1:22" ht="20.100000000000001" customHeight="1">
      <c r="A40" s="12">
        <f t="shared" si="2"/>
        <v>39</v>
      </c>
      <c r="B40" s="13" t="s">
        <v>18</v>
      </c>
      <c r="C40" s="13" t="s">
        <v>3</v>
      </c>
      <c r="D40" s="14">
        <v>10</v>
      </c>
      <c r="E40" s="14"/>
      <c r="F40" s="14"/>
      <c r="G40" s="14"/>
      <c r="H40" s="14"/>
      <c r="I40" s="14"/>
      <c r="J40" s="14"/>
      <c r="K40" s="14"/>
      <c r="L40" s="14"/>
      <c r="M40" s="14"/>
      <c r="N40" s="14">
        <f t="shared" si="0"/>
        <v>0</v>
      </c>
      <c r="O40" s="14"/>
      <c r="P40" s="14">
        <f t="shared" si="1"/>
        <v>0</v>
      </c>
      <c r="Q40" s="4"/>
      <c r="R40" s="5"/>
      <c r="S40" s="3"/>
      <c r="T40" s="3"/>
      <c r="U40" s="3"/>
      <c r="V40" s="6"/>
    </row>
    <row r="41" spans="1:22" ht="20.100000000000001" customHeight="1">
      <c r="A41" s="1"/>
      <c r="B41" s="2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3"/>
      <c r="T41" s="3"/>
      <c r="U41" s="3"/>
      <c r="V41" s="6"/>
    </row>
    <row r="42" spans="1:22" ht="20.100000000000001" customHeight="1">
      <c r="A42" s="1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/>
      <c r="S42" s="3"/>
      <c r="T42" s="3"/>
      <c r="U42" s="3"/>
      <c r="V42" s="6"/>
    </row>
    <row r="43" spans="1:22" ht="20.100000000000001" customHeight="1">
      <c r="A43" s="1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R43" s="5"/>
      <c r="S43" s="3"/>
      <c r="T43" s="3"/>
      <c r="U43" s="7"/>
      <c r="V43" s="3"/>
    </row>
    <row r="44" spans="1:22" ht="20.100000000000001" customHeight="1">
      <c r="A44" s="1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"/>
      <c r="R44" s="5"/>
      <c r="S44" s="3"/>
      <c r="T44" s="3"/>
      <c r="U44" s="7"/>
      <c r="V44" s="3"/>
    </row>
    <row r="45" spans="1:22" ht="20.100000000000001" customHeight="1">
      <c r="A45" s="1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0"/>
      <c r="S45" s="3"/>
      <c r="T45" s="9"/>
      <c r="U45" s="7"/>
      <c r="V45" s="6"/>
    </row>
    <row r="46" spans="1:22" ht="20.100000000000001" customHeight="1">
      <c r="A46" s="1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3"/>
      <c r="T46" s="3"/>
      <c r="U46" s="7"/>
      <c r="V46" s="3"/>
    </row>
    <row r="47" spans="1:22" ht="20.100000000000001" customHeight="1">
      <c r="A47" s="1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"/>
      <c r="S47" s="3"/>
      <c r="T47" s="3"/>
      <c r="U47" s="7"/>
      <c r="V47" s="3"/>
    </row>
    <row r="48" spans="1:22" ht="20.100000000000001" customHeight="1">
      <c r="A48" s="1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  <c r="R48" s="5"/>
      <c r="S48" s="3"/>
      <c r="T48" s="3"/>
      <c r="U48" s="7"/>
      <c r="V48" s="3"/>
    </row>
    <row r="49" spans="1:22" ht="20.100000000000001" customHeight="1">
      <c r="A49" s="1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"/>
      <c r="R49" s="5"/>
      <c r="S49" s="3"/>
      <c r="T49" s="9"/>
      <c r="U49" s="7"/>
      <c r="V49" s="6"/>
    </row>
    <row r="50" spans="1:22" ht="20.100000000000001" customHeight="1">
      <c r="A50" s="1"/>
      <c r="B50" s="3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"/>
      <c r="R50" s="5"/>
      <c r="S50" s="3"/>
      <c r="T50" s="3"/>
      <c r="U50" s="3"/>
      <c r="V50" s="6"/>
    </row>
    <row r="51" spans="1:22" ht="20.100000000000001" customHeight="1">
      <c r="A51" s="1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3"/>
      <c r="T51" s="3"/>
      <c r="U51" s="3"/>
      <c r="V51" s="6"/>
    </row>
    <row r="52" spans="1:22" ht="20.100000000000001" customHeight="1">
      <c r="A52" s="1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"/>
      <c r="R52" s="5"/>
      <c r="S52" s="3"/>
      <c r="T52" s="3"/>
      <c r="U52" s="7"/>
      <c r="V52" s="3"/>
    </row>
    <row r="53" spans="1:22" ht="20.100000000000001" customHeight="1">
      <c r="A53" s="1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5"/>
      <c r="S53" s="9"/>
      <c r="T53" s="9"/>
      <c r="U53" s="7"/>
      <c r="V53" s="6"/>
    </row>
    <row r="54" spans="1:22" ht="20.100000000000001" customHeight="1">
      <c r="A54" s="1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5"/>
      <c r="S54" s="3"/>
      <c r="T54" s="3"/>
      <c r="U54" s="7"/>
      <c r="V54" s="6"/>
    </row>
    <row r="55" spans="1:22" ht="20.100000000000001" customHeight="1">
      <c r="A55" s="1"/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4"/>
      <c r="R55" s="5"/>
      <c r="S55" s="3"/>
      <c r="T55" s="3"/>
      <c r="U55" s="3"/>
      <c r="V55" s="3"/>
    </row>
    <row r="56" spans="1:22" ht="20.100000000000001" customHeight="1">
      <c r="A56" s="1"/>
      <c r="B56" s="3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1"/>
      <c r="R56" s="1"/>
      <c r="S56" s="6"/>
      <c r="T56" s="6"/>
      <c r="U56" s="11"/>
      <c r="V56" s="3"/>
    </row>
    <row r="57" spans="1:22" ht="20.100000000000001" customHeight="1">
      <c r="A57" s="1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22" ht="20.100000000000001" customHeight="1">
      <c r="A58" s="1"/>
      <c r="B58" s="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22" ht="20.100000000000001" customHeight="1">
      <c r="A59" s="1"/>
      <c r="B59" s="9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22" ht="20.100000000000001" customHeight="1">
      <c r="A60" s="1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22" ht="20.100000000000001" customHeight="1">
      <c r="A61" s="1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22" ht="20.100000000000001" customHeight="1">
      <c r="A62" s="1"/>
      <c r="B62" s="3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22" ht="20.100000000000001" customHeight="1">
      <c r="A63" s="1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22" ht="20.100000000000001" customHeight="1">
      <c r="A64" s="1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0.100000000000001" customHeight="1">
      <c r="A65" s="1"/>
      <c r="B65" s="9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0.100000000000001" customHeight="1">
      <c r="A66" s="1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0.100000000000001" customHeight="1">
      <c r="A67" s="1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0.100000000000001" customHeight="1">
      <c r="A68" s="1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20.100000000000001" customHeight="1">
      <c r="A69" s="1"/>
      <c r="B69" s="3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20.100000000000001" customHeight="1">
      <c r="A70" s="1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20.100000000000001" customHeight="1">
      <c r="A71" s="1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20.100000000000001" customHeight="1">
      <c r="A72" s="1"/>
      <c r="B72" s="9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20.100000000000001" customHeight="1">
      <c r="A73" s="1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20.100000000000001" customHeight="1">
      <c r="A74" s="1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20.100000000000001" customHeight="1">
      <c r="A75" s="1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20.100000000000001" customHeight="1">
      <c r="A76" s="1"/>
      <c r="B76" s="3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20.100000000000001" customHeight="1">
      <c r="A77" s="1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20.100000000000001" customHeight="1">
      <c r="A78" s="1"/>
      <c r="B78" s="6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20.100000000000001" customHeight="1">
      <c r="A79" s="1"/>
      <c r="B79" s="3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20.100000000000001" customHeight="1">
      <c r="A80" s="1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20.100000000000001" customHeight="1">
      <c r="A81" s="1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20.100000000000001" customHeight="1">
      <c r="A82" s="1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20.100000000000001" customHeight="1">
      <c r="A83" s="1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20.100000000000001" customHeight="1">
      <c r="A84" s="1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20.100000000000001" customHeight="1">
      <c r="A85" s="1"/>
      <c r="B85" s="9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20.100000000000001" customHeight="1">
      <c r="A86" s="1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20.100000000000001" customHeight="1">
      <c r="A87" s="1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20.100000000000001" customHeight="1">
      <c r="A88" s="1"/>
      <c r="B88" s="3"/>
      <c r="C88" s="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20.100000000000001" customHeight="1">
      <c r="A89" s="1"/>
      <c r="B89" s="9"/>
      <c r="C89" s="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20.100000000000001" customHeight="1">
      <c r="A90" s="1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20.100000000000001" customHeight="1">
      <c r="A91" s="1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20.100000000000001" customHeight="1">
      <c r="A92" s="1"/>
      <c r="B92" s="3"/>
      <c r="C92" s="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0.100000000000001" customHeight="1">
      <c r="A93" s="1"/>
      <c r="B93" s="9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0.100000000000001" customHeight="1">
      <c r="A94" s="1"/>
      <c r="B94" s="3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20.100000000000001" customHeight="1">
      <c r="A95" s="1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20.100000000000001" customHeight="1">
      <c r="A96" s="1"/>
      <c r="B96" s="11"/>
      <c r="C96" s="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</sheetData>
  <sortState ref="B2:P40">
    <sortCondition descending="1" ref="P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2019-07-16T08:49:06Z</dcterms:created>
  <dcterms:modified xsi:type="dcterms:W3CDTF">2019-07-30T16:50:16Z</dcterms:modified>
</cp:coreProperties>
</file>